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<sst xmlns="http://schemas.openxmlformats.org/spreadsheetml/2006/main" count="44" uniqueCount="41">
  <si>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№ </t>
  </si>
  <si>
    <t>Категория номеров</t>
  </si>
  <si>
    <t>Стоимость 1 к/дня</t>
  </si>
  <si>
    <t>в том числе</t>
  </si>
  <si>
    <t>Взрослым без предоставления койки</t>
  </si>
  <si>
    <t>Детям от 4 до 15 лет</t>
  </si>
  <si>
    <t>С предоставлением  койки</t>
  </si>
  <si>
    <t>без предоставления койки</t>
  </si>
  <si>
    <t>лечение</t>
  </si>
  <si>
    <t>питание</t>
  </si>
  <si>
    <t>проживание</t>
  </si>
  <si>
    <t>-</t>
  </si>
  <si>
    <t>Главный бухгалтер</t>
  </si>
  <si>
    <t xml:space="preserve">  </t>
  </si>
  <si>
    <t xml:space="preserve">Заведующий планово-экономическим отделом  </t>
  </si>
  <si>
    <t xml:space="preserve">           </t>
  </si>
  <si>
    <t xml:space="preserve">было </t>
  </si>
  <si>
    <t>увелич.</t>
  </si>
  <si>
    <t>1</t>
  </si>
  <si>
    <t>2</t>
  </si>
  <si>
    <t>3</t>
  </si>
  <si>
    <t xml:space="preserve">                                                                                                 УТВЕРЖДАЮ:</t>
  </si>
  <si>
    <t xml:space="preserve">                                                                                                 Директор ГУП санаторий «Янган-Тау» РБ</t>
  </si>
  <si>
    <t>Заведующий отделом маркетинга                                                                              Л. Р. Файзуллина</t>
  </si>
  <si>
    <t xml:space="preserve">Корпус  № 8-13,
1 местные
</t>
  </si>
  <si>
    <t>Корпус  № 8-13, 1 местные семейные</t>
  </si>
  <si>
    <t xml:space="preserve">Корпус  № 8-13, 2х местные
</t>
  </si>
  <si>
    <t>при заселении 2-го  в 1-местном  и  3-го  в 2-х местном номере</t>
  </si>
  <si>
    <t>2-го  в 1-местном, 3-го  в 2-местном номере</t>
  </si>
  <si>
    <t xml:space="preserve">                                 </t>
  </si>
  <si>
    <t>Л.Д. Аюпова</t>
  </si>
  <si>
    <t xml:space="preserve">                       </t>
  </si>
  <si>
    <t>Л.Р.Файзуллина</t>
  </si>
  <si>
    <t>Г.З.Хайритдинова</t>
  </si>
  <si>
    <t xml:space="preserve">                                                                                                 _________________  А.Р. Акбашев</t>
  </si>
  <si>
    <t xml:space="preserve">Цены путевок </t>
  </si>
  <si>
    <t>в Оздоровительном комплексе</t>
  </si>
  <si>
    <t xml:space="preserve"> ГУП санаторий  «Янган-Тау» РБ</t>
  </si>
  <si>
    <r>
      <rPr>
        <b/>
        <sz val="9"/>
        <rFont val="Times New Roman"/>
        <family val="1"/>
      </rPr>
      <t>Примечание:</t>
    </r>
    <r>
      <rPr>
        <sz val="9"/>
        <rFont val="Times New Roman"/>
        <family val="1"/>
      </rPr>
      <t xml:space="preserve">
1. Стоимость питания 1 к/дня, включенная в цену путевки – 800 руб. 
2. Стоимость лечения 1 к/дня, включенная в цену путевк – 1000 руб.. 
3. При заселении взрослых без предоставления  койко-места оплачивается проживание: 
          -  2-го  в 1-местном  и  3-го  в 2-х местном номере - 20 %.
3. При заселении детей  без предоставления койко-места  оплачивается проживание:
         -  2-го  в 1-местном, 3-го  в 2-местном номере – 10%;
         -  при предоставлении койко-места оплачивается 100 % проживания.
4.Скидка на питание и лечение  детям с 4 до 15 лет  (включительно) – 25%.
5. Питание и проживание указано со скидкой 20%.</t>
    </r>
  </si>
  <si>
    <t xml:space="preserve">                                                                                                 «___» _____________________2017 г.</t>
  </si>
  <si>
    <t>по акции с 01 февраля по 31 марта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</si>
</sst>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6">
      <selection activeCell="A8" sqref="A8:I8"/>
    </sheetView>
  </sheetViews>
  <sheetFormatPr defaultColWidth="9.00390625" defaultRowHeight="15" customHeight="1"/>
  <cols>
    <col min="1" max="1" width="4.375" style="0" customWidth="1"/>
    <col min="2" max="2" width="31.00390625" style="0" customWidth="1"/>
    <col min="3" max="3" width="8.125" style="0" customWidth="1"/>
    <col min="4" max="5" width="7.625" style="0" customWidth="1"/>
    <col min="6" max="6" width="7.875" style="0" customWidth="1"/>
    <col min="7" max="7" width="9.875" style="0" customWidth="1"/>
    <col min="8" max="8" width="9.25390625" style="0" customWidth="1"/>
    <col min="9" max="9" width="12.625" style="0" customWidth="1"/>
    <col min="10" max="10" width="7.625" style="0" hidden="1" customWidth="1"/>
    <col min="11" max="11" width="6.875" style="0" hidden="1" customWidth="1"/>
    <col min="12" max="12" width="9.125" style="0" hidden="1" customWidth="1"/>
  </cols>
  <sheetData>
    <row r="1" spans="1:9" ht="15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</row>
    <row r="3" spans="1:9" ht="1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</row>
    <row r="4" spans="1:9" ht="18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</row>
    <row r="5" ht="49.5" customHeight="1">
      <c r="A5" s="1"/>
    </row>
    <row r="6" spans="1:9" ht="19.5" customHeight="1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9" ht="15" customHeight="1">
      <c r="A7" s="45" t="s">
        <v>36</v>
      </c>
      <c r="B7" s="45"/>
      <c r="C7" s="45"/>
      <c r="D7" s="45"/>
      <c r="E7" s="45"/>
      <c r="F7" s="45"/>
      <c r="G7" s="45"/>
      <c r="H7" s="45"/>
      <c r="I7" s="45"/>
    </row>
    <row r="8" spans="1:9" ht="14.25" customHeight="1">
      <c r="A8" s="45" t="s">
        <v>37</v>
      </c>
      <c r="B8" s="45"/>
      <c r="C8" s="45"/>
      <c r="D8" s="45"/>
      <c r="E8" s="45"/>
      <c r="F8" s="45"/>
      <c r="G8" s="45"/>
      <c r="H8" s="45"/>
      <c r="I8" s="45"/>
    </row>
    <row r="9" spans="1:9" ht="15" customHeight="1">
      <c r="A9" s="45" t="s">
        <v>40</v>
      </c>
      <c r="B9" s="45"/>
      <c r="C9" s="45"/>
      <c r="D9" s="45"/>
      <c r="E9" s="45"/>
      <c r="F9" s="45"/>
      <c r="G9" s="45"/>
      <c r="H9" s="45"/>
      <c r="I9" s="45"/>
    </row>
    <row r="10" spans="1:9" ht="16.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5" customHeight="1">
      <c r="A11" s="25" t="s">
        <v>0</v>
      </c>
      <c r="B11" s="25" t="s">
        <v>1</v>
      </c>
      <c r="C11" s="36" t="s">
        <v>2</v>
      </c>
      <c r="D11" s="28" t="s">
        <v>3</v>
      </c>
      <c r="E11" s="39"/>
      <c r="F11" s="40"/>
      <c r="G11" s="28" t="s">
        <v>4</v>
      </c>
      <c r="H11" s="31" t="s">
        <v>5</v>
      </c>
      <c r="I11" s="31"/>
    </row>
    <row r="12" spans="1:9" ht="0.75" customHeight="1">
      <c r="A12" s="26"/>
      <c r="B12" s="26"/>
      <c r="C12" s="37"/>
      <c r="D12" s="29"/>
      <c r="E12" s="41"/>
      <c r="F12" s="42"/>
      <c r="G12" s="29"/>
      <c r="H12" s="31"/>
      <c r="I12" s="31"/>
    </row>
    <row r="13" spans="1:9" ht="10.5" customHeight="1" hidden="1">
      <c r="A13" s="26"/>
      <c r="B13" s="26"/>
      <c r="C13" s="37"/>
      <c r="D13" s="29"/>
      <c r="E13" s="41"/>
      <c r="F13" s="42"/>
      <c r="G13" s="29"/>
      <c r="H13" s="31"/>
      <c r="I13" s="31"/>
    </row>
    <row r="14" spans="1:9" ht="15" customHeight="1" hidden="1">
      <c r="A14" s="26"/>
      <c r="B14" s="26"/>
      <c r="C14" s="37"/>
      <c r="D14" s="29"/>
      <c r="E14" s="41"/>
      <c r="F14" s="42"/>
      <c r="G14" s="29"/>
      <c r="H14" s="31"/>
      <c r="I14" s="31"/>
    </row>
    <row r="15" spans="1:9" ht="15" customHeight="1" hidden="1">
      <c r="A15" s="26"/>
      <c r="B15" s="26"/>
      <c r="C15" s="37"/>
      <c r="D15" s="29"/>
      <c r="E15" s="41"/>
      <c r="F15" s="42"/>
      <c r="G15" s="29"/>
      <c r="H15" s="31"/>
      <c r="I15" s="31"/>
    </row>
    <row r="16" spans="1:9" ht="15" customHeight="1" hidden="1">
      <c r="A16" s="26"/>
      <c r="B16" s="26"/>
      <c r="C16" s="37"/>
      <c r="D16" s="29"/>
      <c r="E16" s="41"/>
      <c r="F16" s="42"/>
      <c r="G16" s="29"/>
      <c r="H16" s="31"/>
      <c r="I16" s="31"/>
    </row>
    <row r="17" spans="1:9" ht="0.75" customHeight="1" hidden="1">
      <c r="A17" s="26"/>
      <c r="B17" s="26"/>
      <c r="C17" s="37"/>
      <c r="D17" s="29"/>
      <c r="E17" s="41"/>
      <c r="F17" s="42"/>
      <c r="G17" s="29"/>
      <c r="H17" s="31"/>
      <c r="I17" s="31"/>
    </row>
    <row r="18" spans="1:9" ht="13.5" customHeight="1">
      <c r="A18" s="26"/>
      <c r="B18" s="26"/>
      <c r="C18" s="37"/>
      <c r="D18" s="30"/>
      <c r="E18" s="43"/>
      <c r="F18" s="44"/>
      <c r="G18" s="29"/>
      <c r="H18" s="32" t="s">
        <v>6</v>
      </c>
      <c r="I18" s="31" t="s">
        <v>7</v>
      </c>
    </row>
    <row r="19" spans="1:9" ht="3.75" customHeight="1">
      <c r="A19" s="26"/>
      <c r="B19" s="26"/>
      <c r="C19" s="37"/>
      <c r="D19" s="36" t="s">
        <v>8</v>
      </c>
      <c r="E19" s="36" t="s">
        <v>9</v>
      </c>
      <c r="F19" s="46" t="s">
        <v>10</v>
      </c>
      <c r="G19" s="30"/>
      <c r="H19" s="32"/>
      <c r="I19" s="31"/>
    </row>
    <row r="20" spans="1:9" ht="15" customHeight="1">
      <c r="A20" s="26"/>
      <c r="B20" s="26"/>
      <c r="C20" s="37"/>
      <c r="D20" s="37"/>
      <c r="E20" s="37"/>
      <c r="F20" s="47"/>
      <c r="G20" s="36" t="s">
        <v>27</v>
      </c>
      <c r="H20" s="32"/>
      <c r="I20" s="25" t="s">
        <v>28</v>
      </c>
    </row>
    <row r="21" spans="1:9" ht="15" customHeight="1">
      <c r="A21" s="26"/>
      <c r="B21" s="26"/>
      <c r="C21" s="37"/>
      <c r="D21" s="37"/>
      <c r="E21" s="37"/>
      <c r="F21" s="47"/>
      <c r="G21" s="37"/>
      <c r="H21" s="32"/>
      <c r="I21" s="26"/>
    </row>
    <row r="22" spans="1:9" ht="64.5" customHeight="1">
      <c r="A22" s="27"/>
      <c r="B22" s="27"/>
      <c r="C22" s="38"/>
      <c r="D22" s="38"/>
      <c r="E22" s="38"/>
      <c r="F22" s="48"/>
      <c r="G22" s="38"/>
      <c r="H22" s="32"/>
      <c r="I22" s="27"/>
    </row>
    <row r="23" spans="1:11" ht="12" customHeight="1">
      <c r="A23" s="2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11">
        <v>9</v>
      </c>
      <c r="I23" s="11">
        <v>10</v>
      </c>
      <c r="J23" s="10" t="s">
        <v>16</v>
      </c>
      <c r="K23" s="7" t="s">
        <v>17</v>
      </c>
    </row>
    <row r="24" spans="1:12" ht="15" customHeight="1">
      <c r="A24" s="12" t="s">
        <v>18</v>
      </c>
      <c r="B24" s="13" t="s">
        <v>24</v>
      </c>
      <c r="C24" s="14">
        <f>D24+E24+F24</f>
        <v>2540</v>
      </c>
      <c r="D24" s="15">
        <v>1000</v>
      </c>
      <c r="E24" s="15">
        <f>1000-(1000*20/100)</f>
        <v>800</v>
      </c>
      <c r="F24" s="15">
        <v>740</v>
      </c>
      <c r="G24" s="15">
        <f>(F24*20%)+D24+E24</f>
        <v>1948</v>
      </c>
      <c r="H24" s="15" t="s">
        <v>11</v>
      </c>
      <c r="I24" s="15">
        <f>D24*75%+E24*75%+F24*10%</f>
        <v>1424</v>
      </c>
      <c r="J24" s="9">
        <v>2530</v>
      </c>
      <c r="K24" s="6">
        <f>J24*1.1</f>
        <v>2783</v>
      </c>
      <c r="L24">
        <v>2780</v>
      </c>
    </row>
    <row r="25" spans="1:12" ht="15.75" customHeight="1">
      <c r="A25" s="12" t="s">
        <v>19</v>
      </c>
      <c r="B25" s="16" t="s">
        <v>25</v>
      </c>
      <c r="C25" s="14">
        <f>D25+E25+F25</f>
        <v>2710</v>
      </c>
      <c r="D25" s="15">
        <v>1000</v>
      </c>
      <c r="E25" s="15">
        <f>1000-(1000*20/100)</f>
        <v>800</v>
      </c>
      <c r="F25" s="15">
        <v>910</v>
      </c>
      <c r="G25" s="15">
        <f>(F25*20%)+D25+E25</f>
        <v>1982</v>
      </c>
      <c r="H25" s="15" t="s">
        <v>11</v>
      </c>
      <c r="I25" s="15">
        <f>D25*75%+E25*75%+F25*10%</f>
        <v>1441</v>
      </c>
      <c r="J25" s="9">
        <v>2720</v>
      </c>
      <c r="K25" s="6">
        <f>J25*1.1</f>
        <v>2992.0000000000005</v>
      </c>
      <c r="L25">
        <v>2990</v>
      </c>
    </row>
    <row r="26" spans="1:12" ht="15" customHeight="1">
      <c r="A26" s="12" t="s">
        <v>20</v>
      </c>
      <c r="B26" s="17" t="s">
        <v>26</v>
      </c>
      <c r="C26" s="14">
        <f>D26+E26+F26</f>
        <v>2330</v>
      </c>
      <c r="D26" s="15">
        <v>1000</v>
      </c>
      <c r="E26" s="15">
        <f>1000-(1000*20/100)</f>
        <v>800</v>
      </c>
      <c r="F26" s="15">
        <v>530</v>
      </c>
      <c r="G26" s="15">
        <f>(F26*20%)+D26+E26</f>
        <v>1906</v>
      </c>
      <c r="H26" s="15">
        <f>(D26*75%)+(E26*75%)+F26</f>
        <v>1880</v>
      </c>
      <c r="I26" s="15">
        <f>D26*75%+E26*75%+F26*10%</f>
        <v>1403</v>
      </c>
      <c r="J26" s="9">
        <v>2300</v>
      </c>
      <c r="K26" s="6">
        <f>J26*1.1</f>
        <v>2530</v>
      </c>
      <c r="L26">
        <v>2530</v>
      </c>
    </row>
    <row r="27" ht="20.25" customHeight="1">
      <c r="A27" s="3"/>
    </row>
    <row r="28" spans="1:9" ht="117.75" customHeight="1">
      <c r="A28" s="34" t="s">
        <v>38</v>
      </c>
      <c r="B28" s="35"/>
      <c r="C28" s="35"/>
      <c r="D28" s="35"/>
      <c r="E28" s="35"/>
      <c r="F28" s="35"/>
      <c r="G28" s="35"/>
      <c r="H28" s="35"/>
      <c r="I28" s="35"/>
    </row>
    <row r="29" spans="1:9" ht="12" customHeight="1">
      <c r="A29" s="33"/>
      <c r="B29" s="33"/>
      <c r="C29" s="33"/>
      <c r="D29" s="33"/>
      <c r="E29" s="33"/>
      <c r="F29" s="33"/>
      <c r="G29" s="33"/>
      <c r="H29" s="33"/>
      <c r="I29" s="33"/>
    </row>
    <row r="30" ht="6" customHeight="1">
      <c r="A30" s="4"/>
    </row>
    <row r="31" spans="1:9" s="19" customFormat="1" ht="33.75" customHeight="1">
      <c r="A31" s="18" t="s">
        <v>12</v>
      </c>
      <c r="F31" s="18" t="s">
        <v>13</v>
      </c>
      <c r="G31" s="20" t="s">
        <v>29</v>
      </c>
      <c r="H31" s="24" t="s">
        <v>30</v>
      </c>
      <c r="I31" s="24"/>
    </row>
    <row r="32" spans="1:9" s="19" customFormat="1" ht="11.25" customHeight="1">
      <c r="A32" s="18"/>
      <c r="F32" s="18"/>
      <c r="G32" s="20"/>
      <c r="H32" s="22"/>
      <c r="I32" s="22"/>
    </row>
    <row r="33" spans="1:9" s="19" customFormat="1" ht="17.25" customHeight="1">
      <c r="A33" s="18" t="s">
        <v>23</v>
      </c>
      <c r="B33" s="23"/>
      <c r="F33" s="19" t="s">
        <v>15</v>
      </c>
      <c r="G33" s="20" t="s">
        <v>31</v>
      </c>
      <c r="H33" s="24" t="s">
        <v>32</v>
      </c>
      <c r="I33" s="24"/>
    </row>
    <row r="34" spans="1:9" s="19" customFormat="1" ht="13.5" customHeight="1">
      <c r="A34" s="18"/>
      <c r="G34" s="21"/>
      <c r="H34" s="22"/>
      <c r="I34" s="22"/>
    </row>
    <row r="35" spans="1:9" s="19" customFormat="1" ht="17.25" customHeight="1">
      <c r="A35" s="18" t="s">
        <v>14</v>
      </c>
      <c r="B35" s="20" t="s">
        <v>14</v>
      </c>
      <c r="G35" s="20" t="s">
        <v>29</v>
      </c>
      <c r="H35" s="24" t="s">
        <v>33</v>
      </c>
      <c r="I35" s="24"/>
    </row>
    <row r="36" ht="15" customHeight="1">
      <c r="A36" s="5"/>
    </row>
  </sheetData>
  <sheetProtection/>
  <mergeCells count="27">
    <mergeCell ref="A1:I1"/>
    <mergeCell ref="A2:I2"/>
    <mergeCell ref="A3:I3"/>
    <mergeCell ref="A4:I4"/>
    <mergeCell ref="A8:I8"/>
    <mergeCell ref="A7:I7"/>
    <mergeCell ref="A6:I6"/>
    <mergeCell ref="A11:A22"/>
    <mergeCell ref="B11:B22"/>
    <mergeCell ref="C11:C22"/>
    <mergeCell ref="D11:F18"/>
    <mergeCell ref="D19:D22"/>
    <mergeCell ref="A9:I9"/>
    <mergeCell ref="E19:E22"/>
    <mergeCell ref="F19:F22"/>
    <mergeCell ref="G20:G22"/>
    <mergeCell ref="A10:I10"/>
    <mergeCell ref="H31:I31"/>
    <mergeCell ref="H33:I33"/>
    <mergeCell ref="H35:I35"/>
    <mergeCell ref="I20:I22"/>
    <mergeCell ref="G11:G19"/>
    <mergeCell ref="H11:I17"/>
    <mergeCell ref="H18:H22"/>
    <mergeCell ref="I18:I19"/>
    <mergeCell ref="A29:I29"/>
    <mergeCell ref="A28:I28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ХайритдиноваГЗ</dc:creator>
  <cp:keywords/>
  <dc:description/>
  <cp:lastModifiedBy>User</cp:lastModifiedBy>
  <cp:lastPrinted>2017-01-11T07:53:28Z</cp:lastPrinted>
  <dcterms:created xsi:type="dcterms:W3CDTF">2015-10-09T07:30:10Z</dcterms:created>
  <dcterms:modified xsi:type="dcterms:W3CDTF">2017-02-06T17:03:00Z</dcterms:modified>
  <cp:category/>
  <cp:version/>
  <cp:contentType/>
  <cp:contentStatus/>
</cp:coreProperties>
</file>